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<sst xmlns="http://schemas.openxmlformats.org/spreadsheetml/2006/main" count="129" uniqueCount="75">
  <si>
    <t>工事費内訳書</t>
  </si>
  <si>
    <t>住　　　　所</t>
  </si>
  <si>
    <t>商号又は名称</t>
  </si>
  <si>
    <t>代 表 者 名</t>
  </si>
  <si>
    <t>工 事 名</t>
  </si>
  <si>
    <t>Ｒ７波土　国道１９３号　海・小川　道路修繕工事（担い手確保型）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</si>
  <si>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</si>
  <si>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</si>
  <si>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</si>
  <si>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</si>
  <si>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</si>
  <si>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</si>
  <si>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</si>
  <si>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</si>
  <si>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</si>
  <si>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</si>
  <si>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</t>
  </si>
  <si>
    <t>m3</t>
  </si>
  <si>
    <t>埋戻し</t>
  </si>
  <si>
    <t xml:space="preserve">土砂等運搬　</t>
  </si>
  <si>
    <t xml:space="preserve">残土等処分　</t>
  </si>
  <si>
    <t>ﾌﾟﾚｷｬｽﾄ擁壁工</t>
  </si>
  <si>
    <t xml:space="preserve">ﾌﾟﾚｷｬｽﾄ擁壁　</t>
  </si>
  <si>
    <t>m</t>
  </si>
  <si>
    <t xml:space="preserve">基礎砕石工　</t>
  </si>
  <si>
    <t>m2</t>
  </si>
  <si>
    <t xml:space="preserve">ｶﾞｰﾄﾞﾚｰﾙ基礎工　</t>
  </si>
  <si>
    <t xml:space="preserve">ｶﾞｰﾄﾞﾚｰﾙ基礎　</t>
  </si>
  <si>
    <t>場所打擁壁工</t>
  </si>
  <si>
    <t xml:space="preserve">ｺﾝｸﾘｰﾄ　</t>
  </si>
  <si>
    <t xml:space="preserve">鉄筋　</t>
  </si>
  <si>
    <t>t</t>
  </si>
  <si>
    <t xml:space="preserve">型枠　</t>
  </si>
  <si>
    <t xml:space="preserve">足場　</t>
  </si>
  <si>
    <t>掛m2</t>
  </si>
  <si>
    <t xml:space="preserve">水抜ﾊﾟｲﾌﾟ　</t>
  </si>
  <si>
    <t xml:space="preserve">木杭 </t>
  </si>
  <si>
    <t>本</t>
  </si>
  <si>
    <t>防護柵工</t>
  </si>
  <si>
    <t>路側防護柵工</t>
  </si>
  <si>
    <t>ｶﾞｰﾄﾞﾚｰﾙ　
　Gr-C-2B-S</t>
  </si>
  <si>
    <t>ｶﾞｰﾄﾞﾚｰﾙ　
　Gr-C-2B</t>
  </si>
  <si>
    <t>舗装工</t>
  </si>
  <si>
    <t>ｱｽﾌｧﾙﾄ舗装工</t>
  </si>
  <si>
    <t xml:space="preserve">上層路盤(車道･路肩部)　</t>
  </si>
  <si>
    <t xml:space="preserve">上層路盤(歩道部)　</t>
  </si>
  <si>
    <t xml:space="preserve">表層(車道･路肩部)　</t>
  </si>
  <si>
    <t>区画線工</t>
  </si>
  <si>
    <t xml:space="preserve">溶融式区画線　</t>
  </si>
  <si>
    <t>構造物撤去工</t>
  </si>
  <si>
    <t>防護柵撤去工</t>
  </si>
  <si>
    <t xml:space="preserve">防護柵撤去(ｶﾞｰﾄﾞﾚｰﾙ)　</t>
  </si>
  <si>
    <t>構造物取壊し工</t>
  </si>
  <si>
    <t xml:space="preserve">舗装版切断　</t>
  </si>
  <si>
    <t xml:space="preserve">舗装版破砕　</t>
  </si>
  <si>
    <t xml:space="preserve">殻運搬　</t>
  </si>
  <si>
    <t xml:space="preserve">殻処分　</t>
  </si>
  <si>
    <t xml:space="preserve">ｺﾝｸﾘｰﾄ取壊し運搬処理　</t>
  </si>
  <si>
    <t>運搬処理工</t>
  </si>
  <si>
    <t xml:space="preserve">現場発生品運搬　</t>
  </si>
  <si>
    <t>ｽｸﾗｯﾌﾟ控除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</si>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</sst>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G11+G31+G35+G41+G44+G56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G12+G17+G22+G24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164.0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165.0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G25+G26+G27+G28+G29+G30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39.0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4" t="n">
        <v>0.08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25</v>
      </c>
      <c r="F27" s="13" t="n">
        <v>49.0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49.0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23</v>
      </c>
      <c r="F29" s="13" t="n">
        <v>16.0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23.0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23</v>
      </c>
      <c r="F33" s="13" t="n">
        <v>195.0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23</v>
      </c>
      <c r="F34" s="13" t="n">
        <v>12.0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43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44</v>
      </c>
      <c r="E37" s="12" t="s">
        <v>25</v>
      </c>
      <c r="F37" s="13" t="n">
        <v>61.0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25</v>
      </c>
      <c r="F38" s="13" t="n">
        <v>152.0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25</v>
      </c>
      <c r="F39" s="13" t="n">
        <v>61.0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25</v>
      </c>
      <c r="F40" s="13" t="n">
        <v>152.0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23</v>
      </c>
      <c r="F43" s="13" t="n">
        <v>220.0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5">
        <f>G45+G47+G53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23</v>
      </c>
      <c r="F46" s="13" t="n">
        <v>199.0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52</v>
      </c>
      <c r="D47" s="11"/>
      <c r="E47" s="12" t="s">
        <v>13</v>
      </c>
      <c r="F47" s="13" t="n">
        <v>1.0</v>
      </c>
      <c r="G47" s="15">
        <f>G48+G49+G50+G51+G52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53</v>
      </c>
      <c r="E48" s="12" t="s">
        <v>23</v>
      </c>
      <c r="F48" s="13" t="n">
        <v>191.0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54</v>
      </c>
      <c r="E49" s="12" t="s">
        <v>25</v>
      </c>
      <c r="F49" s="13" t="n">
        <v>213.0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17</v>
      </c>
      <c r="F50" s="13" t="n">
        <v>11.0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56</v>
      </c>
      <c r="E51" s="12" t="s">
        <v>17</v>
      </c>
      <c r="F51" s="13" t="n">
        <v>11.0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57</v>
      </c>
      <c r="E52" s="12" t="s">
        <v>17</v>
      </c>
      <c r="F52" s="13" t="n">
        <v>64.0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58</v>
      </c>
      <c r="D53" s="11"/>
      <c r="E53" s="12" t="s">
        <v>13</v>
      </c>
      <c r="F53" s="13" t="n">
        <v>1.0</v>
      </c>
      <c r="G53" s="15">
        <f>G54+G55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59</v>
      </c>
      <c r="E54" s="12" t="s">
        <v>31</v>
      </c>
      <c r="F54" s="14" t="n">
        <v>3.3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60</v>
      </c>
      <c r="E55" s="12" t="s">
        <v>31</v>
      </c>
      <c r="F55" s="14" t="n">
        <v>3.3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61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62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63</v>
      </c>
      <c r="E58" s="12" t="s">
        <v>64</v>
      </c>
      <c r="F58" s="13" t="n">
        <v>70.0</v>
      </c>
      <c r="G58" s="16"/>
      <c r="I58" s="17" t="n">
        <v>49.0</v>
      </c>
      <c r="J58" s="18" t="n">
        <v>4.0</v>
      </c>
    </row>
    <row r="59" ht="42.0" customHeight="true">
      <c r="A59" s="10" t="s">
        <v>65</v>
      </c>
      <c r="B59" s="11"/>
      <c r="C59" s="11"/>
      <c r="D59" s="11"/>
      <c r="E59" s="12" t="s">
        <v>13</v>
      </c>
      <c r="F59" s="13" t="n">
        <v>1.0</v>
      </c>
      <c r="G59" s="15">
        <f>G11+G31+G35+G41+G44+G56</f>
      </c>
      <c r="I59" s="17" t="n">
        <v>50.0</v>
      </c>
      <c r="J59" s="18" t="n">
        <v>20.0</v>
      </c>
    </row>
    <row r="60" ht="42.0" customHeight="true">
      <c r="A60" s="10" t="s">
        <v>66</v>
      </c>
      <c r="B60" s="11"/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200.0</v>
      </c>
    </row>
    <row r="61" ht="42.0" customHeight="true">
      <c r="A61" s="10"/>
      <c r="B61" s="11" t="s">
        <v>67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68</v>
      </c>
      <c r="B62" s="11"/>
      <c r="C62" s="11"/>
      <c r="D62" s="11"/>
      <c r="E62" s="12" t="s">
        <v>13</v>
      </c>
      <c r="F62" s="13" t="n">
        <v>1.0</v>
      </c>
      <c r="G62" s="15">
        <f>G59+G60</f>
      </c>
      <c r="I62" s="17" t="n">
        <v>53.0</v>
      </c>
      <c r="J62" s="18"/>
    </row>
    <row r="63" ht="42.0" customHeight="true">
      <c r="A63" s="10"/>
      <c r="B63" s="11" t="s">
        <v>69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210.0</v>
      </c>
    </row>
    <row r="64" ht="42.0" customHeight="true">
      <c r="A64" s="10" t="s">
        <v>70</v>
      </c>
      <c r="B64" s="11"/>
      <c r="C64" s="11"/>
      <c r="D64" s="11"/>
      <c r="E64" s="12" t="s">
        <v>13</v>
      </c>
      <c r="F64" s="13" t="n">
        <v>1.0</v>
      </c>
      <c r="G64" s="15">
        <f>G59+G60+G63</f>
      </c>
      <c r="I64" s="17" t="n">
        <v>55.0</v>
      </c>
      <c r="J64" s="18"/>
    </row>
    <row r="65" ht="42.0" customHeight="true">
      <c r="A65" s="10"/>
      <c r="B65" s="11" t="s">
        <v>71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220.0</v>
      </c>
    </row>
    <row r="66" ht="42.0" customHeight="true">
      <c r="A66" s="10" t="s">
        <v>72</v>
      </c>
      <c r="B66" s="11"/>
      <c r="C66" s="11"/>
      <c r="D66" s="11"/>
      <c r="E66" s="12" t="s">
        <v>13</v>
      </c>
      <c r="F66" s="13" t="n">
        <v>1.0</v>
      </c>
      <c r="G66" s="15">
        <f>G64+G65</f>
      </c>
      <c r="I66" s="17" t="n">
        <v>57.0</v>
      </c>
      <c r="J66" s="18" t="n">
        <v>30.0</v>
      </c>
    </row>
    <row r="67" ht="42.0" customHeight="true">
      <c r="A67" s="19" t="s">
        <v>73</v>
      </c>
      <c r="B67" s="20"/>
      <c r="C67" s="20"/>
      <c r="D67" s="20"/>
      <c r="E67" s="21" t="s">
        <v>74</v>
      </c>
      <c r="F67" s="22" t="s">
        <v>74</v>
      </c>
      <c r="G67" s="24">
        <f>G66</f>
      </c>
      <c r="I67" s="26" t="n">
        <v>58.0</v>
      </c>
      <c r="J6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D21"/>
    <mergeCell ref="C22:D22"/>
    <mergeCell ref="D23"/>
    <mergeCell ref="C24:D24"/>
    <mergeCell ref="D25"/>
    <mergeCell ref="D26"/>
    <mergeCell ref="D27"/>
    <mergeCell ref="D28"/>
    <mergeCell ref="D29"/>
    <mergeCell ref="D30"/>
    <mergeCell ref="B31:D31"/>
    <mergeCell ref="C32:D32"/>
    <mergeCell ref="D33"/>
    <mergeCell ref="D34"/>
    <mergeCell ref="B35:D35"/>
    <mergeCell ref="C36:D36"/>
    <mergeCell ref="D37"/>
    <mergeCell ref="D38"/>
    <mergeCell ref="D39"/>
    <mergeCell ref="D40"/>
    <mergeCell ref="B41:D41"/>
    <mergeCell ref="C42:D42"/>
    <mergeCell ref="D43"/>
    <mergeCell ref="B44:D44"/>
    <mergeCell ref="C45:D45"/>
    <mergeCell ref="D46"/>
    <mergeCell ref="C47:D47"/>
    <mergeCell ref="D48"/>
    <mergeCell ref="D49"/>
    <mergeCell ref="D50"/>
    <mergeCell ref="D51"/>
    <mergeCell ref="D52"/>
    <mergeCell ref="C53:D53"/>
    <mergeCell ref="D54"/>
    <mergeCell ref="D55"/>
    <mergeCell ref="B56:D56"/>
    <mergeCell ref="C57:D57"/>
    <mergeCell ref="D58"/>
    <mergeCell ref="A59:D59"/>
    <mergeCell ref="A60:D60"/>
    <mergeCell ref="B61:D61"/>
    <mergeCell ref="A62:D62"/>
    <mergeCell ref="B63:D63"/>
    <mergeCell ref="A64:D64"/>
    <mergeCell ref="B65:D65"/>
    <mergeCell ref="A66:D66"/>
    <mergeCell ref="A67:D6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2025-06-16T07:45:30Z</dcterms:created>
  <dc:creator>Apache POI</dc:creator>
</cp:coreProperties>
</file>